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Info singole procedure\"/>
    </mc:Choice>
  </mc:AlternateContent>
  <bookViews>
    <workbookView xWindow="0" yWindow="0" windowWidth="28800" windowHeight="12435"/>
  </bookViews>
  <sheets>
    <sheet name="Foglio1" sheetId="1" r:id="rId1"/>
    <sheet name="Foglio2" sheetId="2" r:id="rId2"/>
  </sheets>
  <externalReferences>
    <externalReference r:id="rId3"/>
    <externalReference r:id="rId4"/>
  </externalReferences>
  <definedNames>
    <definedName name="_xlnm._FilterDatabase" localSheetId="0" hidden="1">Foglio1!$A$2:$J$35</definedName>
    <definedName name="_xlnm.Print_Area" localSheetId="0">Foglio1!$A$1:$J$35</definedName>
    <definedName name="CONVENZIONE_CONSIP" localSheetId="0">Foglio1!#REF!</definedName>
    <definedName name="CONVENZIONE_CONSIP">Foglio1!#REF!</definedName>
    <definedName name="nome">[1]!Tabella3[[#All],[nome]]</definedName>
    <definedName name="scelta">[1]!Tabella2[[#All],[scelta]]</definedName>
    <definedName name="SCELTA1">[2]!Tabella2[[#All],[scelta]]</definedName>
    <definedName name="SCELTA2">[2]!Tabella2[[#All],[scelta]]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 l="1"/>
  <c r="A5" i="1" s="1"/>
  <c r="A6" i="1" s="1"/>
</calcChain>
</file>

<file path=xl/sharedStrings.xml><?xml version="1.0" encoding="utf-8"?>
<sst xmlns="http://schemas.openxmlformats.org/spreadsheetml/2006/main" count="209" uniqueCount="102">
  <si>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</si>
  <si>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</si>
  <si>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</si>
  <si>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</si>
  <si>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</si>
  <si>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</si>
  <si>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</si>
  <si>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</si>
  <si>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</si>
  <si>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delle somme liquidate  </t>
  </si>
  <si>
    <t>Luca Corrieri</t>
  </si>
  <si>
    <t>AFFIDAMENTO DIRETTO</t>
  </si>
  <si>
    <t>ECO ACQUE SISTEM di Lorenzi Massimo</t>
  </si>
  <si>
    <t>ECOLOGIA SOLUZIONE AMBIENTE spa</t>
  </si>
  <si>
    <t>HD TECH srl UNIPERSONALE</t>
  </si>
  <si>
    <t>ALFATECNICA</t>
  </si>
  <si>
    <t>CONVENZIONE CONSIP</t>
  </si>
  <si>
    <t>ENEL ENERGIA SPA</t>
  </si>
  <si>
    <t>INFRASTRUTTURECOLOGIA S.R.L.</t>
  </si>
  <si>
    <t>AFFIDAMENTI 4° TRIMESTRE 2022 - U.P. STABILIMENTO MILITARE RIPRISTINI E RECUPERI DEL MUNIZIONAMENTO - NOCETO</t>
  </si>
  <si>
    <t>Z34380293B</t>
  </si>
  <si>
    <t>Riparazione lavastoviglie mensa</t>
  </si>
  <si>
    <t>L'ARTIGIANA S.R.L.</t>
  </si>
  <si>
    <t>ZA83802D0B</t>
  </si>
  <si>
    <t>Noleggio compattatore carta</t>
  </si>
  <si>
    <t>IREN AMBIENTE S.P.A.</t>
  </si>
  <si>
    <t>Z063817DCD</t>
  </si>
  <si>
    <t xml:space="preserve">Demilitarizzazione materiale </t>
  </si>
  <si>
    <t>UEE ITALIA S.R.L.</t>
  </si>
  <si>
    <t>Z84382CACE</t>
  </si>
  <si>
    <t>Corso coordinatore sicurezza</t>
  </si>
  <si>
    <t>CENTRO SERVIZI EDILI</t>
  </si>
  <si>
    <t>941368529D</t>
  </si>
  <si>
    <t>Fornitura gas</t>
  </si>
  <si>
    <t>DOLOMITI ENERGIA S.P.A.</t>
  </si>
  <si>
    <t>94130885F3</t>
  </si>
  <si>
    <t>Energia elettrica</t>
  </si>
  <si>
    <t>Z12383C47E</t>
  </si>
  <si>
    <t>Fornitura di 5000 litri di urea AdBlue</t>
  </si>
  <si>
    <t>AZOTAL S.P.A.</t>
  </si>
  <si>
    <t>Z653846BF9</t>
  </si>
  <si>
    <t>Smaltimento imballaggi in legno</t>
  </si>
  <si>
    <t>ZC5384BFB2</t>
  </si>
  <si>
    <t xml:space="preserve">Fornitura di gasolio per generatore di emergenza </t>
  </si>
  <si>
    <t>EUROCAP PETROLI S.P.A.</t>
  </si>
  <si>
    <t>Z633852B9B</t>
  </si>
  <si>
    <t xml:space="preserve">Riparazione interruttore MT </t>
  </si>
  <si>
    <t>ZE4386C7DB</t>
  </si>
  <si>
    <t>n. 10 lame per la segatrice EDGE 60 TM-S</t>
  </si>
  <si>
    <t>BONETTI Costruzioni Meccaniche S.R.L.</t>
  </si>
  <si>
    <t>Z4A386CD69</t>
  </si>
  <si>
    <t>Prelievo, campionamento e analisi acqua destinata al consumo umano</t>
  </si>
  <si>
    <t>S.E.A.R.C.H S.A.S. DI P. BONATTI &amp; C.</t>
  </si>
  <si>
    <t>ZBD3868961</t>
  </si>
  <si>
    <t>ZD8386EBD7</t>
  </si>
  <si>
    <t>Corso di formazione per fochino</t>
  </si>
  <si>
    <t>ISTITUTO RICERCHE ESPLOSIVISTICHE</t>
  </si>
  <si>
    <t xml:space="preserve">Z4C386CB02 </t>
  </si>
  <si>
    <t>Fornitura corona di alloro</t>
  </si>
  <si>
    <t>PIZZONI CELESTA</t>
  </si>
  <si>
    <t>Z6C3897050</t>
  </si>
  <si>
    <t xml:space="preserve">Transpallet con bilancia </t>
  </si>
  <si>
    <t>PROPAC SRL</t>
  </si>
  <si>
    <t>Z7138A4F3F</t>
  </si>
  <si>
    <t xml:space="preserve">Batteria 12V per motore generatore Perkins </t>
  </si>
  <si>
    <t>COPPIARDI ERMINIO &amp; C. SNC</t>
  </si>
  <si>
    <t>Z2738A58B7</t>
  </si>
  <si>
    <t>Z8838A8773</t>
  </si>
  <si>
    <t>Z0938B595B</t>
  </si>
  <si>
    <t>Riparazione portone in alluminio</t>
  </si>
  <si>
    <t>LAVOR FERRO S.R.L.</t>
  </si>
  <si>
    <t>Z0738C2F8A</t>
  </si>
  <si>
    <t xml:space="preserve">Distruzione materiale energetico </t>
  </si>
  <si>
    <t>UEE ITALIA SRL</t>
  </si>
  <si>
    <t>ZDC38CDE9B</t>
  </si>
  <si>
    <t>Z7438CE7D5</t>
  </si>
  <si>
    <t>Gasolio da riscladamento</t>
  </si>
  <si>
    <t>B.P. ENERGIA SRL</t>
  </si>
  <si>
    <t>ZD438F2BAC</t>
  </si>
  <si>
    <t>Revisione impianto antincendio sprinkler a umido delle linee di termodistruzione</t>
  </si>
  <si>
    <t>ZDC38F3998</t>
  </si>
  <si>
    <t>Manutenzione straordinaria impianti di rilevazione incendio</t>
  </si>
  <si>
    <t>Z5D38F437C</t>
  </si>
  <si>
    <t xml:space="preserve">Manutenzione gruppo pompaggio antincendio e sostituzione valvola di fondo </t>
  </si>
  <si>
    <t>Z8E38FDBEB</t>
  </si>
  <si>
    <t xml:space="preserve">Servizio di lavaggio tubazioni e rubinetterie con ipoclorito </t>
  </si>
  <si>
    <t>Z42390683B</t>
  </si>
  <si>
    <t>Manutenzione e fornitura materiali per generatori linee termodistruzione</t>
  </si>
  <si>
    <t>CENCI S.R.L.</t>
  </si>
  <si>
    <t>Z4338B827B</t>
  </si>
  <si>
    <t>Manutenzione impianti ed apparecchiature elettriche</t>
  </si>
  <si>
    <t>RDO - MEPA</t>
  </si>
  <si>
    <t>NR. 28 IMPRESE</t>
  </si>
  <si>
    <t>ZF9390DF2B</t>
  </si>
  <si>
    <t xml:space="preserve">Gasolio per autotrazione </t>
  </si>
  <si>
    <t>ENI FUEL S.P.A.</t>
  </si>
  <si>
    <t>Z86392512F</t>
  </si>
  <si>
    <t>ZAF390DFD0</t>
  </si>
  <si>
    <t>Abbattimento pianta area Direzione</t>
  </si>
  <si>
    <t>Z853924DF9</t>
  </si>
  <si>
    <t>Pratiche doganali per materiali importati</t>
  </si>
  <si>
    <t>CAD EURO POOL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</si>
</sst>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FORNITURE_SERVIZ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LAV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FORNITURE_SER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LAVORI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7" zoomScale="50" zoomScaleNormal="50" zoomScaleSheetLayoutView="50" workbookViewId="0">
      <selection activeCell="H43" sqref="H43"/>
    </sheetView>
  </sheetViews>
  <sheetFormatPr defaultColWidth="26.5703125" defaultRowHeight="20.25" x14ac:dyDescent="0.25"/>
  <cols>
    <col min="1" max="1" width="7.7109375" style="1" customWidth="1"/>
    <col min="2" max="2" width="34.7109375" style="1" customWidth="1"/>
    <col min="3" max="3" width="20.5703125" style="1" customWidth="1"/>
    <col min="4" max="4" width="117" style="11" customWidth="1"/>
    <col min="5" max="5" width="57" style="1" customWidth="1"/>
    <col min="6" max="6" width="81.7109375" style="1" customWidth="1"/>
    <col min="7" max="7" width="94.85546875" style="1" customWidth="1"/>
    <col min="8" max="8" width="37.42578125" style="6" customWidth="1"/>
    <col min="9" max="9" width="38.42578125" style="1" customWidth="1"/>
    <col min="10" max="10" width="34.42578125" style="1" customWidth="1"/>
    <col min="11" max="16384" width="26.5703125" style="1"/>
  </cols>
  <sheetData>
    <row r="1" spans="1:10" ht="78" customHeight="1" x14ac:dyDescent="0.25">
      <c r="A1" s="20" t="s">
        <v>19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51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2" t="s">
        <v>9</v>
      </c>
    </row>
    <row r="3" spans="1:10" ht="33" customHeight="1" x14ac:dyDescent="0.25">
      <c r="A3" s="4">
        <v>1</v>
      </c>
      <c r="B3" s="8" t="s">
        <v>20</v>
      </c>
      <c r="C3" s="8" t="s">
        <v>10</v>
      </c>
      <c r="D3" s="16" t="s">
        <v>21</v>
      </c>
      <c r="E3" s="8" t="s">
        <v>11</v>
      </c>
      <c r="F3" s="8" t="s">
        <v>22</v>
      </c>
      <c r="G3" s="8" t="s">
        <v>22</v>
      </c>
      <c r="H3" s="13">
        <v>1737.15</v>
      </c>
      <c r="I3" s="15">
        <v>60</v>
      </c>
      <c r="J3" s="5">
        <v>1737.15</v>
      </c>
    </row>
    <row r="4" spans="1:10" ht="33" customHeight="1" x14ac:dyDescent="0.25">
      <c r="A4" s="4">
        <f>A3+1</f>
        <v>2</v>
      </c>
      <c r="B4" s="8" t="s">
        <v>23</v>
      </c>
      <c r="C4" s="8" t="s">
        <v>10</v>
      </c>
      <c r="D4" s="16" t="s">
        <v>24</v>
      </c>
      <c r="E4" s="8" t="s">
        <v>11</v>
      </c>
      <c r="F4" s="8" t="s">
        <v>25</v>
      </c>
      <c r="G4" s="8" t="s">
        <v>25</v>
      </c>
      <c r="H4" s="13">
        <v>4200</v>
      </c>
      <c r="I4" s="7">
        <v>365</v>
      </c>
      <c r="J4" s="5">
        <v>500</v>
      </c>
    </row>
    <row r="5" spans="1:10" ht="33" customHeight="1" x14ac:dyDescent="0.25">
      <c r="A5" s="4">
        <f t="shared" ref="A5:A35" si="0">A4+1</f>
        <v>3</v>
      </c>
      <c r="B5" s="8" t="s">
        <v>26</v>
      </c>
      <c r="C5" s="8" t="s">
        <v>10</v>
      </c>
      <c r="D5" s="9" t="s">
        <v>27</v>
      </c>
      <c r="E5" s="8" t="s">
        <v>11</v>
      </c>
      <c r="F5" s="8" t="s">
        <v>28</v>
      </c>
      <c r="G5" s="8" t="s">
        <v>28</v>
      </c>
      <c r="H5" s="13">
        <v>12409.06</v>
      </c>
      <c r="I5" s="7">
        <v>120</v>
      </c>
      <c r="J5" s="5"/>
    </row>
    <row r="6" spans="1:10" ht="33" customHeight="1" x14ac:dyDescent="0.25">
      <c r="A6" s="4">
        <f t="shared" si="0"/>
        <v>4</v>
      </c>
      <c r="B6" s="8" t="s">
        <v>29</v>
      </c>
      <c r="C6" s="8" t="s">
        <v>10</v>
      </c>
      <c r="D6" s="16" t="s">
        <v>30</v>
      </c>
      <c r="E6" s="8" t="s">
        <v>11</v>
      </c>
      <c r="F6" s="8" t="s">
        <v>31</v>
      </c>
      <c r="G6" s="8" t="s">
        <v>31</v>
      </c>
      <c r="H6" s="13">
        <v>550</v>
      </c>
      <c r="I6" s="7">
        <v>120</v>
      </c>
      <c r="J6" s="5"/>
    </row>
    <row r="7" spans="1:10" ht="33" customHeight="1" x14ac:dyDescent="0.25">
      <c r="A7" s="4">
        <f t="shared" si="0"/>
        <v>5</v>
      </c>
      <c r="B7" s="8" t="s">
        <v>32</v>
      </c>
      <c r="C7" s="8" t="s">
        <v>10</v>
      </c>
      <c r="D7" s="19" t="s">
        <v>33</v>
      </c>
      <c r="E7" s="8" t="s">
        <v>16</v>
      </c>
      <c r="F7" s="8" t="s">
        <v>34</v>
      </c>
      <c r="G7" s="8" t="s">
        <v>34</v>
      </c>
      <c r="H7" s="13">
        <v>370000</v>
      </c>
      <c r="I7" s="7">
        <v>365</v>
      </c>
      <c r="J7" s="5"/>
    </row>
    <row r="8" spans="1:10" ht="33" customHeight="1" x14ac:dyDescent="0.25">
      <c r="A8" s="4">
        <f t="shared" si="0"/>
        <v>6</v>
      </c>
      <c r="B8" s="8" t="s">
        <v>35</v>
      </c>
      <c r="C8" s="8" t="s">
        <v>10</v>
      </c>
      <c r="D8" s="19" t="s">
        <v>36</v>
      </c>
      <c r="E8" s="8" t="s">
        <v>16</v>
      </c>
      <c r="F8" s="8" t="s">
        <v>17</v>
      </c>
      <c r="G8" s="8" t="s">
        <v>17</v>
      </c>
      <c r="H8" s="13">
        <v>590000</v>
      </c>
      <c r="I8" s="15">
        <v>365</v>
      </c>
      <c r="J8" s="5"/>
    </row>
    <row r="9" spans="1:10" ht="33" customHeight="1" x14ac:dyDescent="0.25">
      <c r="A9" s="4">
        <f t="shared" si="0"/>
        <v>7</v>
      </c>
      <c r="B9" s="8" t="s">
        <v>37</v>
      </c>
      <c r="C9" s="8" t="s">
        <v>10</v>
      </c>
      <c r="D9" s="19" t="s">
        <v>38</v>
      </c>
      <c r="E9" s="8" t="s">
        <v>11</v>
      </c>
      <c r="F9" s="8" t="s">
        <v>39</v>
      </c>
      <c r="G9" s="8" t="s">
        <v>39</v>
      </c>
      <c r="H9" s="14">
        <v>4800</v>
      </c>
      <c r="I9" s="15">
        <v>10</v>
      </c>
      <c r="J9" s="5">
        <v>4800</v>
      </c>
    </row>
    <row r="10" spans="1:10" ht="33" customHeight="1" x14ac:dyDescent="0.25">
      <c r="A10" s="4">
        <f t="shared" si="0"/>
        <v>8</v>
      </c>
      <c r="B10" s="8" t="s">
        <v>40</v>
      </c>
      <c r="C10" s="8" t="s">
        <v>10</v>
      </c>
      <c r="D10" s="19" t="s">
        <v>41</v>
      </c>
      <c r="E10" s="8" t="s">
        <v>11</v>
      </c>
      <c r="F10" s="8" t="s">
        <v>13</v>
      </c>
      <c r="G10" s="8" t="s">
        <v>13</v>
      </c>
      <c r="H10" s="14">
        <v>10736.4</v>
      </c>
      <c r="I10" s="7">
        <v>30</v>
      </c>
      <c r="J10" s="5">
        <v>10736.4</v>
      </c>
    </row>
    <row r="11" spans="1:10" ht="33" customHeight="1" x14ac:dyDescent="0.25">
      <c r="A11" s="4">
        <f t="shared" si="0"/>
        <v>9</v>
      </c>
      <c r="B11" s="15" t="s">
        <v>42</v>
      </c>
      <c r="C11" s="8" t="s">
        <v>10</v>
      </c>
      <c r="D11" s="16" t="s">
        <v>43</v>
      </c>
      <c r="E11" s="8" t="s">
        <v>11</v>
      </c>
      <c r="F11" s="8" t="s">
        <v>44</v>
      </c>
      <c r="G11" s="8" t="s">
        <v>44</v>
      </c>
      <c r="H11" s="14">
        <v>1503.62</v>
      </c>
      <c r="I11" s="7">
        <v>10</v>
      </c>
      <c r="J11" s="5">
        <v>1503.62</v>
      </c>
    </row>
    <row r="12" spans="1:10" ht="33" customHeight="1" x14ac:dyDescent="0.25">
      <c r="A12" s="4">
        <f t="shared" si="0"/>
        <v>10</v>
      </c>
      <c r="B12" s="15" t="s">
        <v>45</v>
      </c>
      <c r="C12" s="8" t="s">
        <v>10</v>
      </c>
      <c r="D12" s="10" t="s">
        <v>46</v>
      </c>
      <c r="E12" s="8" t="s">
        <v>11</v>
      </c>
      <c r="F12" s="8" t="s">
        <v>14</v>
      </c>
      <c r="G12" s="8" t="s">
        <v>14</v>
      </c>
      <c r="H12" s="14">
        <v>17586</v>
      </c>
      <c r="I12" s="7">
        <v>30</v>
      </c>
      <c r="J12" s="5">
        <v>17586</v>
      </c>
    </row>
    <row r="13" spans="1:10" ht="33" customHeight="1" x14ac:dyDescent="0.25">
      <c r="A13" s="4">
        <f t="shared" si="0"/>
        <v>11</v>
      </c>
      <c r="B13" s="8" t="s">
        <v>47</v>
      </c>
      <c r="C13" s="8" t="s">
        <v>10</v>
      </c>
      <c r="D13" s="10" t="s">
        <v>48</v>
      </c>
      <c r="E13" s="8" t="s">
        <v>11</v>
      </c>
      <c r="F13" s="8" t="s">
        <v>49</v>
      </c>
      <c r="G13" s="8" t="s">
        <v>49</v>
      </c>
      <c r="H13" s="14">
        <v>422</v>
      </c>
      <c r="I13" s="7">
        <v>120</v>
      </c>
      <c r="J13" s="5"/>
    </row>
    <row r="14" spans="1:10" ht="33" customHeight="1" x14ac:dyDescent="0.3">
      <c r="A14" s="4">
        <f t="shared" si="0"/>
        <v>12</v>
      </c>
      <c r="B14" s="8" t="s">
        <v>50</v>
      </c>
      <c r="C14" s="8" t="s">
        <v>10</v>
      </c>
      <c r="D14" s="17" t="s">
        <v>51</v>
      </c>
      <c r="E14" s="8" t="s">
        <v>11</v>
      </c>
      <c r="F14" s="8" t="s">
        <v>52</v>
      </c>
      <c r="G14" s="8" t="s">
        <v>52</v>
      </c>
      <c r="H14" s="14">
        <v>5770</v>
      </c>
      <c r="I14" s="7">
        <v>365</v>
      </c>
      <c r="J14" s="5"/>
    </row>
    <row r="15" spans="1:10" ht="33" customHeight="1" x14ac:dyDescent="0.3">
      <c r="A15" s="4">
        <f t="shared" si="0"/>
        <v>13</v>
      </c>
      <c r="B15" s="8" t="s">
        <v>53</v>
      </c>
      <c r="C15" s="8" t="s">
        <v>10</v>
      </c>
      <c r="D15" s="17" t="s">
        <v>43</v>
      </c>
      <c r="E15" s="8" t="s">
        <v>11</v>
      </c>
      <c r="F15" s="8" t="s">
        <v>44</v>
      </c>
      <c r="G15" s="8" t="s">
        <v>44</v>
      </c>
      <c r="H15" s="14">
        <v>1503.62</v>
      </c>
      <c r="I15" s="7">
        <v>10</v>
      </c>
      <c r="J15" s="5">
        <v>1503.62</v>
      </c>
    </row>
    <row r="16" spans="1:10" ht="33" customHeight="1" x14ac:dyDescent="0.25">
      <c r="A16" s="4">
        <f t="shared" si="0"/>
        <v>14</v>
      </c>
      <c r="B16" s="8" t="s">
        <v>54</v>
      </c>
      <c r="C16" s="8" t="s">
        <v>10</v>
      </c>
      <c r="D16" s="9" t="s">
        <v>55</v>
      </c>
      <c r="E16" s="1" t="s">
        <v>11</v>
      </c>
      <c r="F16" s="8" t="s">
        <v>56</v>
      </c>
      <c r="G16" s="8" t="s">
        <v>56</v>
      </c>
      <c r="H16" s="13">
        <v>1020</v>
      </c>
      <c r="I16" s="7">
        <v>30</v>
      </c>
      <c r="J16" s="5"/>
    </row>
    <row r="17" spans="1:10" ht="33" customHeight="1" x14ac:dyDescent="0.25">
      <c r="A17" s="4">
        <f t="shared" si="0"/>
        <v>15</v>
      </c>
      <c r="B17" s="8" t="s">
        <v>57</v>
      </c>
      <c r="C17" s="8" t="s">
        <v>10</v>
      </c>
      <c r="D17" s="9" t="s">
        <v>58</v>
      </c>
      <c r="E17" s="8" t="s">
        <v>11</v>
      </c>
      <c r="F17" s="8" t="s">
        <v>59</v>
      </c>
      <c r="G17" s="8" t="s">
        <v>59</v>
      </c>
      <c r="H17" s="13">
        <v>150</v>
      </c>
      <c r="I17" s="7">
        <v>30</v>
      </c>
      <c r="J17" s="13">
        <v>150</v>
      </c>
    </row>
    <row r="18" spans="1:10" ht="33" customHeight="1" x14ac:dyDescent="0.25">
      <c r="A18" s="4">
        <f t="shared" si="0"/>
        <v>16</v>
      </c>
      <c r="B18" s="8" t="s">
        <v>60</v>
      </c>
      <c r="C18" s="8" t="s">
        <v>10</v>
      </c>
      <c r="D18" s="9" t="s">
        <v>61</v>
      </c>
      <c r="E18" s="8" t="s">
        <v>11</v>
      </c>
      <c r="F18" s="8" t="s">
        <v>62</v>
      </c>
      <c r="G18" s="8" t="s">
        <v>62</v>
      </c>
      <c r="H18" s="13">
        <v>700</v>
      </c>
      <c r="I18" s="7"/>
      <c r="J18" s="5"/>
    </row>
    <row r="19" spans="1:10" ht="33" customHeight="1" x14ac:dyDescent="0.25">
      <c r="A19" s="4">
        <f t="shared" si="0"/>
        <v>17</v>
      </c>
      <c r="B19" s="8" t="s">
        <v>63</v>
      </c>
      <c r="C19" s="8" t="s">
        <v>10</v>
      </c>
      <c r="D19" s="9" t="s">
        <v>64</v>
      </c>
      <c r="E19" s="8" t="s">
        <v>11</v>
      </c>
      <c r="F19" s="8" t="s">
        <v>65</v>
      </c>
      <c r="G19" s="8" t="s">
        <v>65</v>
      </c>
      <c r="H19" s="13">
        <v>200.76</v>
      </c>
      <c r="I19" s="7">
        <v>5</v>
      </c>
      <c r="J19" s="5">
        <v>200.76</v>
      </c>
    </row>
    <row r="20" spans="1:10" ht="33" customHeight="1" x14ac:dyDescent="0.3">
      <c r="A20" s="4">
        <f t="shared" si="0"/>
        <v>18</v>
      </c>
      <c r="B20" s="8" t="s">
        <v>66</v>
      </c>
      <c r="C20" s="8" t="s">
        <v>10</v>
      </c>
      <c r="D20" s="17" t="s">
        <v>43</v>
      </c>
      <c r="E20" s="8" t="s">
        <v>11</v>
      </c>
      <c r="F20" s="8" t="s">
        <v>44</v>
      </c>
      <c r="G20" s="8" t="s">
        <v>44</v>
      </c>
      <c r="H20" s="13">
        <v>776.81</v>
      </c>
      <c r="I20" s="7">
        <v>5</v>
      </c>
      <c r="J20" s="5">
        <v>776.81</v>
      </c>
    </row>
    <row r="21" spans="1:10" ht="33" customHeight="1" x14ac:dyDescent="0.3">
      <c r="A21" s="4">
        <f t="shared" si="0"/>
        <v>19</v>
      </c>
      <c r="B21" s="8" t="s">
        <v>67</v>
      </c>
      <c r="C21" s="8" t="s">
        <v>10</v>
      </c>
      <c r="D21" s="17" t="s">
        <v>43</v>
      </c>
      <c r="E21" s="8" t="s">
        <v>11</v>
      </c>
      <c r="F21" s="8" t="s">
        <v>44</v>
      </c>
      <c r="G21" s="8" t="s">
        <v>44</v>
      </c>
      <c r="H21" s="13">
        <v>1553.62</v>
      </c>
      <c r="I21" s="15">
        <v>5</v>
      </c>
      <c r="J21" s="5">
        <v>1553.62</v>
      </c>
    </row>
    <row r="22" spans="1:10" ht="33" customHeight="1" x14ac:dyDescent="0.25">
      <c r="A22" s="4">
        <f t="shared" si="0"/>
        <v>20</v>
      </c>
      <c r="B22" s="8" t="s">
        <v>68</v>
      </c>
      <c r="C22" s="8" t="s">
        <v>10</v>
      </c>
      <c r="D22" s="9" t="s">
        <v>69</v>
      </c>
      <c r="E22" s="8" t="s">
        <v>11</v>
      </c>
      <c r="F22" s="8" t="s">
        <v>70</v>
      </c>
      <c r="G22" s="8" t="s">
        <v>70</v>
      </c>
      <c r="H22" s="13">
        <v>960</v>
      </c>
      <c r="I22" s="15">
        <v>20</v>
      </c>
      <c r="J22" s="5">
        <v>960</v>
      </c>
    </row>
    <row r="23" spans="1:10" ht="33" customHeight="1" x14ac:dyDescent="0.25">
      <c r="A23" s="4">
        <f t="shared" si="0"/>
        <v>21</v>
      </c>
      <c r="B23" s="8" t="s">
        <v>71</v>
      </c>
      <c r="C23" s="8" t="s">
        <v>10</v>
      </c>
      <c r="D23" s="9" t="s">
        <v>72</v>
      </c>
      <c r="E23" s="8" t="s">
        <v>11</v>
      </c>
      <c r="F23" s="18" t="s">
        <v>73</v>
      </c>
      <c r="G23" s="8" t="s">
        <v>73</v>
      </c>
      <c r="H23" s="14">
        <v>9421</v>
      </c>
      <c r="I23" s="15">
        <v>120</v>
      </c>
      <c r="J23" s="5"/>
    </row>
    <row r="24" spans="1:10" ht="33" customHeight="1" x14ac:dyDescent="0.25">
      <c r="A24" s="4">
        <f t="shared" si="0"/>
        <v>22</v>
      </c>
      <c r="B24" s="15" t="s">
        <v>74</v>
      </c>
      <c r="C24" s="8" t="s">
        <v>10</v>
      </c>
      <c r="D24" s="16" t="s">
        <v>43</v>
      </c>
      <c r="E24" s="8" t="s">
        <v>11</v>
      </c>
      <c r="F24" s="8" t="s">
        <v>44</v>
      </c>
      <c r="G24" s="8" t="s">
        <v>44</v>
      </c>
      <c r="H24" s="13">
        <v>731.81</v>
      </c>
      <c r="I24" s="7">
        <v>5</v>
      </c>
      <c r="J24" s="5">
        <v>731.81</v>
      </c>
    </row>
    <row r="25" spans="1:10" ht="33" customHeight="1" x14ac:dyDescent="0.25">
      <c r="A25" s="4">
        <f t="shared" si="0"/>
        <v>23</v>
      </c>
      <c r="B25" s="15" t="s">
        <v>75</v>
      </c>
      <c r="C25" s="8" t="s">
        <v>10</v>
      </c>
      <c r="D25" s="16" t="s">
        <v>76</v>
      </c>
      <c r="E25" s="1" t="s">
        <v>16</v>
      </c>
      <c r="F25" s="8" t="s">
        <v>77</v>
      </c>
      <c r="G25" s="8" t="s">
        <v>77</v>
      </c>
      <c r="H25" s="13">
        <v>4510</v>
      </c>
      <c r="I25" s="7">
        <v>10</v>
      </c>
      <c r="J25" s="5">
        <v>4510</v>
      </c>
    </row>
    <row r="26" spans="1:10" ht="33" customHeight="1" x14ac:dyDescent="0.25">
      <c r="A26" s="4">
        <f t="shared" si="0"/>
        <v>24</v>
      </c>
      <c r="B26" s="8" t="s">
        <v>78</v>
      </c>
      <c r="C26" s="8" t="s">
        <v>10</v>
      </c>
      <c r="D26" s="10" t="s">
        <v>79</v>
      </c>
      <c r="E26" s="8" t="s">
        <v>11</v>
      </c>
      <c r="F26" s="8" t="s">
        <v>15</v>
      </c>
      <c r="G26" s="15" t="s">
        <v>15</v>
      </c>
      <c r="H26" s="13">
        <v>3800</v>
      </c>
      <c r="I26" s="7">
        <v>30</v>
      </c>
      <c r="J26" s="5"/>
    </row>
    <row r="27" spans="1:10" ht="33" customHeight="1" x14ac:dyDescent="0.25">
      <c r="A27" s="4">
        <f t="shared" si="0"/>
        <v>25</v>
      </c>
      <c r="B27" s="8" t="s">
        <v>80</v>
      </c>
      <c r="C27" s="8" t="s">
        <v>10</v>
      </c>
      <c r="D27" s="9" t="s">
        <v>81</v>
      </c>
      <c r="E27" s="8" t="s">
        <v>11</v>
      </c>
      <c r="F27" s="8" t="s">
        <v>15</v>
      </c>
      <c r="G27" s="15" t="s">
        <v>15</v>
      </c>
      <c r="H27" s="13">
        <v>3914</v>
      </c>
      <c r="I27" s="7">
        <v>30</v>
      </c>
      <c r="J27" s="5"/>
    </row>
    <row r="28" spans="1:10" ht="33" customHeight="1" x14ac:dyDescent="0.25">
      <c r="A28" s="4">
        <f t="shared" si="0"/>
        <v>26</v>
      </c>
      <c r="B28" s="15" t="s">
        <v>82</v>
      </c>
      <c r="C28" s="8" t="s">
        <v>10</v>
      </c>
      <c r="D28" s="16" t="s">
        <v>83</v>
      </c>
      <c r="E28" s="8" t="s">
        <v>11</v>
      </c>
      <c r="F28" s="8" t="s">
        <v>15</v>
      </c>
      <c r="G28" s="15" t="s">
        <v>15</v>
      </c>
      <c r="H28" s="13">
        <v>3800</v>
      </c>
      <c r="I28" s="7">
        <v>30</v>
      </c>
      <c r="J28" s="5"/>
    </row>
    <row r="29" spans="1:10" ht="33" customHeight="1" x14ac:dyDescent="0.25">
      <c r="A29" s="4">
        <f t="shared" si="0"/>
        <v>27</v>
      </c>
      <c r="B29" s="8" t="s">
        <v>84</v>
      </c>
      <c r="C29" s="8" t="s">
        <v>10</v>
      </c>
      <c r="D29" s="9" t="s">
        <v>85</v>
      </c>
      <c r="E29" s="8" t="s">
        <v>11</v>
      </c>
      <c r="F29" s="8" t="s">
        <v>12</v>
      </c>
      <c r="G29" s="8" t="s">
        <v>12</v>
      </c>
      <c r="H29" s="13">
        <v>120</v>
      </c>
      <c r="I29" s="7">
        <v>30</v>
      </c>
      <c r="J29" s="5"/>
    </row>
    <row r="30" spans="1:10" ht="33" customHeight="1" x14ac:dyDescent="0.25">
      <c r="A30" s="4">
        <f t="shared" si="0"/>
        <v>28</v>
      </c>
      <c r="B30" s="8" t="s">
        <v>86</v>
      </c>
      <c r="C30" s="8" t="s">
        <v>10</v>
      </c>
      <c r="D30" s="9" t="s">
        <v>87</v>
      </c>
      <c r="E30" s="8" t="s">
        <v>11</v>
      </c>
      <c r="F30" s="8" t="s">
        <v>88</v>
      </c>
      <c r="G30" s="8" t="s">
        <v>88</v>
      </c>
      <c r="H30" s="13">
        <v>434</v>
      </c>
      <c r="I30" s="7">
        <v>30</v>
      </c>
      <c r="J30" s="5"/>
    </row>
    <row r="31" spans="1:10" ht="30" customHeight="1" x14ac:dyDescent="0.25">
      <c r="A31" s="4">
        <f t="shared" si="0"/>
        <v>29</v>
      </c>
      <c r="B31" s="8" t="s">
        <v>89</v>
      </c>
      <c r="C31" s="8" t="s">
        <v>10</v>
      </c>
      <c r="D31" s="10" t="s">
        <v>90</v>
      </c>
      <c r="E31" s="8" t="s">
        <v>91</v>
      </c>
      <c r="F31" s="8" t="s">
        <v>92</v>
      </c>
      <c r="G31" s="8" t="s">
        <v>14</v>
      </c>
      <c r="H31" s="5">
        <v>27412.5</v>
      </c>
      <c r="I31" s="7">
        <v>365</v>
      </c>
      <c r="J31" s="5"/>
    </row>
    <row r="32" spans="1:10" ht="33" customHeight="1" x14ac:dyDescent="0.25">
      <c r="A32" s="4">
        <f t="shared" si="0"/>
        <v>30</v>
      </c>
      <c r="B32" s="8" t="s">
        <v>93</v>
      </c>
      <c r="C32" s="8" t="s">
        <v>10</v>
      </c>
      <c r="D32" s="9" t="s">
        <v>94</v>
      </c>
      <c r="E32" s="8" t="s">
        <v>16</v>
      </c>
      <c r="F32" s="8" t="s">
        <v>95</v>
      </c>
      <c r="G32" s="8" t="s">
        <v>95</v>
      </c>
      <c r="H32" s="13">
        <v>7000</v>
      </c>
      <c r="I32" s="7">
        <v>10</v>
      </c>
      <c r="J32" s="13">
        <v>7000</v>
      </c>
    </row>
    <row r="33" spans="1:10" ht="33" customHeight="1" x14ac:dyDescent="0.25">
      <c r="A33" s="4">
        <f t="shared" si="0"/>
        <v>31</v>
      </c>
      <c r="B33" s="8" t="s">
        <v>96</v>
      </c>
      <c r="C33" s="8" t="s">
        <v>10</v>
      </c>
      <c r="D33" s="9" t="s">
        <v>76</v>
      </c>
      <c r="E33" s="8" t="s">
        <v>16</v>
      </c>
      <c r="F33" s="8" t="s">
        <v>77</v>
      </c>
      <c r="G33" s="8" t="s">
        <v>77</v>
      </c>
      <c r="H33" s="13">
        <v>3608</v>
      </c>
      <c r="I33" s="7">
        <v>20</v>
      </c>
      <c r="J33" s="13">
        <v>3608</v>
      </c>
    </row>
    <row r="34" spans="1:10" ht="33" customHeight="1" x14ac:dyDescent="0.25">
      <c r="A34" s="4">
        <f t="shared" si="0"/>
        <v>32</v>
      </c>
      <c r="B34" s="8" t="s">
        <v>97</v>
      </c>
      <c r="C34" s="8" t="s">
        <v>10</v>
      </c>
      <c r="D34" s="9" t="s">
        <v>98</v>
      </c>
      <c r="E34" s="8" t="s">
        <v>11</v>
      </c>
      <c r="F34" s="8" t="s">
        <v>18</v>
      </c>
      <c r="G34" s="12" t="s">
        <v>18</v>
      </c>
      <c r="H34" s="13">
        <v>750</v>
      </c>
      <c r="I34" s="7">
        <v>30</v>
      </c>
      <c r="J34" s="13"/>
    </row>
    <row r="35" spans="1:10" ht="33" customHeight="1" x14ac:dyDescent="0.25">
      <c r="A35" s="4">
        <f t="shared" si="0"/>
        <v>33</v>
      </c>
      <c r="B35" s="15" t="s">
        <v>99</v>
      </c>
      <c r="C35" s="8" t="s">
        <v>10</v>
      </c>
      <c r="D35" s="16" t="s">
        <v>100</v>
      </c>
      <c r="E35" s="8" t="s">
        <v>11</v>
      </c>
      <c r="F35" s="8" t="s">
        <v>101</v>
      </c>
      <c r="G35" s="7" t="s">
        <v>101</v>
      </c>
      <c r="H35" s="5">
        <v>756.24</v>
      </c>
      <c r="I35" s="7">
        <v>30</v>
      </c>
      <c r="J35" s="5"/>
    </row>
  </sheetData>
  <mergeCells count="1">
    <mergeCell ref="A1:J1"/>
  </mergeCells>
  <dataValidations count="1">
    <dataValidation type="list" allowBlank="1" showInputMessage="1" showErrorMessage="1" sqref="E17:E24 E26:E35 E3:E15">
      <formula1>"AFFIDAMENTO DIRETTO,DIALOGO COMPETITIVO,PROCEDURA APERTA,PROCEDURA RISTRETTA,RDO ME.PA.,PROCEDURA NEGOZIATA PREVIA PUBBL. BANDO GARA,PROCEDURA NEGOZIATA CON PUBBL. BANDO GARA"</formula1>
    </dataValidation>
  </dataValidations>
  <pageMargins left="0.17" right="0.18" top="0.75" bottom="0.37" header="0.3" footer="0.3"/>
  <pageSetup paperSize="8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FC4319-9310-4663-B829-BB55A5E5C2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97F35E-1EA5-4AC1-92CA-18D969F37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CB1C1-1BBC-4F30-A5FB-FBEE9AC4E08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bce6c6b-321f-44f1-ab99-aa276dabf9a2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Noceto_aff_4_trim_2022</dc:title>
  <dc:creator>Arconi, Funz. Amm. Roberto -AID</dc:creator>
  <cp:lastModifiedBy>Bahrebar, Sig. Arash - SMD-COR Industria</cp:lastModifiedBy>
  <cp:lastPrinted>2021-02-01T14:07:23Z</cp:lastPrinted>
  <dcterms:created xsi:type="dcterms:W3CDTF">2017-04-26T14:01:55Z</dcterms:created>
  <dcterms:modified xsi:type="dcterms:W3CDTF">2024-03-26T09:11:58Z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